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\Downloads\"/>
    </mc:Choice>
  </mc:AlternateContent>
  <xr:revisionPtr revIDLastSave="0" documentId="13_ncr:1_{15587DC7-4137-4A59-925B-1F64B03C41A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ist1" sheetId="2" r:id="rId1"/>
  </sheets>
  <calcPr calcId="191029"/>
</workbook>
</file>

<file path=xl/calcChain.xml><?xml version="1.0" encoding="utf-8"?>
<calcChain xmlns="http://schemas.openxmlformats.org/spreadsheetml/2006/main">
  <c r="G35" i="2" l="1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G43" i="2" l="1"/>
</calcChain>
</file>

<file path=xl/sharedStrings.xml><?xml version="1.0" encoding="utf-8"?>
<sst xmlns="http://schemas.openxmlformats.org/spreadsheetml/2006/main" count="61" uniqueCount="47">
  <si>
    <t>Opis stavke</t>
  </si>
  <si>
    <t>1.</t>
  </si>
  <si>
    <t>2.</t>
  </si>
  <si>
    <t>3.</t>
  </si>
  <si>
    <t>4.</t>
  </si>
  <si>
    <t>Red. br.</t>
  </si>
  <si>
    <t>TROŠKOVNIK RADOVA</t>
  </si>
  <si>
    <t>Jedinica  mjere</t>
  </si>
  <si>
    <t>Izvedena količina</t>
  </si>
  <si>
    <t>kom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</si>
  <si>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</si>
  <si>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</si>
  <si>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</si>
  <si>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</si>
  <si>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</si>
  <si>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</si>
  <si>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</si>
  <si>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</si>
  <si>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</si>
  <si>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</si>
  <si>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</si>
  <si>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</si>
  <si>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paušal</t>
  </si>
  <si>
    <t>17.</t>
  </si>
  <si>
    <t>Potrebno ispitivanje sustava navodnjavanja pod tlakom (tlačna proba) sukladno uputama projektanta uz izradu zapisnika o ispitivanju.</t>
  </si>
  <si>
    <t>Izrada dokumentacije izvedenog stanja sustava navodnjavanja u CAD formatu.</t>
  </si>
  <si>
    <t xml:space="preserve">Nabava transport i ugradnja vodotijesnih spojnica DBY u svrhu povezivanja vodića i ožićenja EMV.  </t>
  </si>
  <si>
    <t xml:space="preserve">  Jed. Cijena bez PDV-a (€)</t>
  </si>
  <si>
    <t>Ukupna cijena bez PDV-a (€)</t>
  </si>
  <si>
    <t>UKUPNO CJEVOVOD I RASPRSKIVAČI €:</t>
  </si>
  <si>
    <t xml:space="preserve">  Jed. Cijena bez PDV-a (kn)</t>
  </si>
  <si>
    <t>m</t>
  </si>
  <si>
    <t>Programator digitalni sa mogućnosti proširenja do 24 zone, trajna memorija programa, prenaponska zaštita ulaza i izlaza, izmjenjivi izlazni moduli</t>
  </si>
  <si>
    <t>Izlazni modul programatora</t>
  </si>
  <si>
    <t>Impulsni zaljevač, 3 dizne. Jedna brzina rada, puni krug, kut mlaza 22˚, priključak 1½”, domet do 36,5 m, gumena košara za busen prirodne trave. Obavezno navesti proizvod koji se nudi:_____________________________________</t>
  </si>
  <si>
    <t xml:space="preserve">Nabava, transport i montaža PEHD 60,3 PN10 cijevi </t>
  </si>
  <si>
    <t>Impulsni zaljevač, 2 dizne, 2 brzine rada, sektorski, 22˚ vert. priključak 1½”, domet  do 36,5 m. Obavezno navesti proizvod koji se nudi:______________________________</t>
  </si>
  <si>
    <t>Nabava transport i montaža PEHD PN16 navojne  spojnice za glavni priključak  T-komad 63-75-63 mm.</t>
  </si>
  <si>
    <t>Zglobni priključak  1½”  Swing Joint</t>
  </si>
  <si>
    <t>Nabava, transport i montaža PEHD PN16 navojne  spojnice 63 - 63 mm</t>
  </si>
  <si>
    <t>Nabava, transport i montaža PEHD PN16 navojne  spojnice T-komad 63 - 63 - 63 mm</t>
  </si>
  <si>
    <t>Nabava, transport i montaža PEHD PN16 navojne  spojnice T-komad 63 - 1½” - 63 mm</t>
  </si>
  <si>
    <t xml:space="preserve">Nabava i polaganje u zemlju elektro kabela oznake NYYO 2 x 2,5 mm2. </t>
  </si>
  <si>
    <t>Nabava i ugradnja elektro ormara, stakloplastični, dim. 500X400X300 mm s montažnim priborom za ugradnju programatora.</t>
  </si>
  <si>
    <t>Adapter SJ</t>
  </si>
  <si>
    <t>Potrošni materijal (vodovodni i elektro)</t>
  </si>
  <si>
    <t>NA IZRADI AUTOMATSKOG NAVODNJAVANJA NA IGRALIŠTU BIĆINA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</si>
</sst>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2"/>
      <color indexed="8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Helv"/>
    </font>
    <font>
      <b/>
      <sz val="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1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4" fontId="2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wrapText="1"/>
    </xf>
    <xf numFmtId="4" fontId="6" fillId="0" borderId="0" xfId="0" applyNumberFormat="1" applyFont="1" applyAlignment="1">
      <alignment wrapText="1"/>
    </xf>
    <xf numFmtId="4" fontId="6" fillId="0" borderId="0" xfId="0" applyNumberFormat="1" applyFont="1"/>
    <xf numFmtId="4" fontId="7" fillId="0" borderId="0" xfId="0" applyNumberFormat="1" applyFont="1" applyAlignment="1">
      <alignment wrapText="1"/>
    </xf>
    <xf numFmtId="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6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4" fontId="7" fillId="2" borderId="0" xfId="0" applyNumberFormat="1" applyFont="1" applyFill="1" applyAlignment="1">
      <alignment wrapText="1"/>
    </xf>
    <xf numFmtId="4" fontId="6" fillId="2" borderId="0" xfId="0" applyNumberFormat="1" applyFont="1" applyFill="1" applyAlignment="1">
      <alignment horizontal="right" wrapText="1"/>
    </xf>
    <xf numFmtId="4" fontId="7" fillId="0" borderId="0" xfId="0" applyNumberFormat="1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wrapText="1"/>
    </xf>
  </cellXfs>
  <cellStyles count="8">
    <cellStyle name="Excel Built-in Normal" xfId="1" xr:uid="{00000000-0005-0000-0000-000000000000}"/>
    <cellStyle name="Normal 12" xfId="2" xr:uid="{00000000-0005-0000-0000-000001000000}"/>
    <cellStyle name="Normal 2 7" xfId="3" xr:uid="{00000000-0005-0000-0000-000002000000}"/>
    <cellStyle name="Normal 3 2 2" xfId="4" xr:uid="{00000000-0005-0000-0000-000003000000}"/>
    <cellStyle name="Normal 3 2 3" xfId="5" xr:uid="{00000000-0005-0000-0000-000004000000}"/>
    <cellStyle name="Normal 7" xfId="6" xr:uid="{00000000-0005-0000-0000-000005000000}"/>
    <cellStyle name="Normalno" xfId="0" builtinId="0"/>
    <cellStyle name="Style 1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E0A7-7400-401D-940B-B0256C45D981}">
  <dimension ref="A1:G45"/>
  <sheetViews>
    <sheetView tabSelected="1" workbookViewId="0">
      <selection activeCell="A3" sqref="A3:G3"/>
    </sheetView>
  </sheetViews>
  <sheetFormatPr defaultRowHeight="15" x14ac:dyDescent="0.25"/>
  <cols>
    <col min="1" max="1" width="6.42578125" customWidth="1"/>
    <col min="2" max="2" width="54" customWidth="1"/>
    <col min="3" max="3" width="9" customWidth="1"/>
    <col min="4" max="4" width="11" customWidth="1"/>
    <col min="5" max="5" width="0" hidden="1" customWidth="1"/>
    <col min="6" max="6" width="12.140625" customWidth="1"/>
    <col min="7" max="7" width="17" customWidth="1"/>
  </cols>
  <sheetData>
    <row r="1" spans="1:7" x14ac:dyDescent="0.25">
      <c r="A1" s="11"/>
      <c r="B1" s="42" t="s">
        <v>6</v>
      </c>
      <c r="C1" s="43"/>
      <c r="D1" s="43"/>
      <c r="E1" s="43"/>
      <c r="F1" s="43"/>
      <c r="G1" s="43"/>
    </row>
    <row r="2" spans="1:7" x14ac:dyDescent="0.25">
      <c r="A2" s="11"/>
      <c r="B2" s="19"/>
      <c r="C2" s="29"/>
      <c r="D2" s="30"/>
      <c r="E2" s="31"/>
      <c r="F2" s="31"/>
      <c r="G2" s="32"/>
    </row>
    <row r="3" spans="1:7" x14ac:dyDescent="0.25">
      <c r="A3" s="44" t="s">
        <v>46</v>
      </c>
      <c r="B3" s="43"/>
      <c r="C3" s="43"/>
      <c r="D3" s="43"/>
      <c r="E3" s="43"/>
      <c r="F3" s="43"/>
      <c r="G3" s="43"/>
    </row>
    <row r="4" spans="1:7" x14ac:dyDescent="0.25">
      <c r="A4" s="11"/>
      <c r="B4" s="20"/>
      <c r="C4" s="33"/>
      <c r="D4" s="34"/>
      <c r="E4" s="36"/>
      <c r="F4" s="36"/>
      <c r="G4" s="35"/>
    </row>
    <row r="5" spans="1:7" ht="45" x14ac:dyDescent="0.25">
      <c r="A5" s="12" t="s">
        <v>5</v>
      </c>
      <c r="B5" s="12" t="s">
        <v>0</v>
      </c>
      <c r="C5" s="13" t="s">
        <v>7</v>
      </c>
      <c r="D5" s="13" t="s">
        <v>8</v>
      </c>
      <c r="E5" s="37" t="s">
        <v>30</v>
      </c>
      <c r="F5" s="37" t="s">
        <v>27</v>
      </c>
      <c r="G5" s="37" t="s">
        <v>28</v>
      </c>
    </row>
    <row r="6" spans="1:7" x14ac:dyDescent="0.25">
      <c r="A6" s="38"/>
      <c r="B6" s="38"/>
      <c r="C6" s="39"/>
      <c r="D6" s="39"/>
      <c r="E6" s="40"/>
      <c r="F6" s="40"/>
      <c r="G6" s="40"/>
    </row>
    <row r="7" spans="1:7" x14ac:dyDescent="0.25">
      <c r="A7" s="5"/>
      <c r="B7" s="6"/>
      <c r="C7" s="7"/>
      <c r="D7" s="7"/>
      <c r="E7" s="15"/>
      <c r="F7" s="15"/>
      <c r="G7" s="17"/>
    </row>
    <row r="8" spans="1:7" x14ac:dyDescent="0.25">
      <c r="A8" s="3"/>
      <c r="B8" s="4"/>
      <c r="C8" s="8"/>
      <c r="D8" s="7"/>
      <c r="E8" s="17"/>
      <c r="F8" s="17"/>
      <c r="G8" s="17"/>
    </row>
    <row r="9" spans="1:7" ht="43.5" customHeight="1" x14ac:dyDescent="0.25">
      <c r="A9" s="1" t="s">
        <v>1</v>
      </c>
      <c r="B9" s="21" t="s">
        <v>32</v>
      </c>
      <c r="C9" s="25" t="s">
        <v>9</v>
      </c>
      <c r="D9" s="9">
        <v>1</v>
      </c>
      <c r="E9" s="22">
        <v>59.2</v>
      </c>
      <c r="F9" s="15">
        <v>0</v>
      </c>
      <c r="G9" s="17">
        <f t="shared" ref="G9" si="0">D9*F9</f>
        <v>0</v>
      </c>
    </row>
    <row r="10" spans="1:7" x14ac:dyDescent="0.25">
      <c r="A10" s="1"/>
      <c r="B10" s="21"/>
      <c r="C10" s="25"/>
      <c r="D10" s="9"/>
      <c r="E10" s="22"/>
      <c r="F10" s="22"/>
      <c r="G10" s="17"/>
    </row>
    <row r="11" spans="1:7" x14ac:dyDescent="0.25">
      <c r="A11" s="1" t="s">
        <v>2</v>
      </c>
      <c r="B11" s="21" t="s">
        <v>33</v>
      </c>
      <c r="C11" s="25" t="s">
        <v>9</v>
      </c>
      <c r="D11" s="9">
        <v>3</v>
      </c>
      <c r="E11" s="22">
        <v>52.3</v>
      </c>
      <c r="F11" s="15">
        <v>0</v>
      </c>
      <c r="G11" s="17">
        <f>D11*F11</f>
        <v>0</v>
      </c>
    </row>
    <row r="12" spans="1:7" x14ac:dyDescent="0.25">
      <c r="A12" s="1"/>
      <c r="B12" s="21"/>
      <c r="C12" s="25"/>
      <c r="D12" s="9"/>
      <c r="E12" s="22"/>
      <c r="F12" s="22"/>
      <c r="G12" s="17"/>
    </row>
    <row r="13" spans="1:7" ht="71.25" x14ac:dyDescent="0.25">
      <c r="A13" s="1" t="s">
        <v>3</v>
      </c>
      <c r="B13" s="21" t="s">
        <v>34</v>
      </c>
      <c r="C13" s="25" t="s">
        <v>9</v>
      </c>
      <c r="D13" s="18">
        <v>3</v>
      </c>
      <c r="E13" s="22">
        <v>20.2</v>
      </c>
      <c r="F13" s="15">
        <v>0</v>
      </c>
      <c r="G13" s="17">
        <f t="shared" ref="G13:G35" si="1">D13*F13</f>
        <v>0</v>
      </c>
    </row>
    <row r="14" spans="1:7" x14ac:dyDescent="0.25">
      <c r="A14" s="1"/>
      <c r="B14" s="21"/>
      <c r="C14" s="25"/>
      <c r="D14" s="9"/>
      <c r="E14" s="22"/>
      <c r="F14" s="22"/>
      <c r="G14" s="17"/>
    </row>
    <row r="15" spans="1:7" ht="57" x14ac:dyDescent="0.25">
      <c r="A15" s="1" t="s">
        <v>4</v>
      </c>
      <c r="B15" s="41" t="s">
        <v>36</v>
      </c>
      <c r="C15" s="25" t="s">
        <v>9</v>
      </c>
      <c r="D15" s="9">
        <v>12</v>
      </c>
      <c r="E15" s="22">
        <v>154.19999999999999</v>
      </c>
      <c r="F15" s="15">
        <v>0</v>
      </c>
      <c r="G15" s="17">
        <f t="shared" si="1"/>
        <v>0</v>
      </c>
    </row>
    <row r="16" spans="1:7" x14ac:dyDescent="0.25">
      <c r="A16" s="1"/>
      <c r="B16" s="21"/>
      <c r="C16" s="25"/>
      <c r="D16" s="9"/>
      <c r="E16" s="22"/>
      <c r="F16" s="22"/>
      <c r="G16" s="17"/>
    </row>
    <row r="17" spans="1:7" x14ac:dyDescent="0.25">
      <c r="A17" s="1" t="s">
        <v>10</v>
      </c>
      <c r="B17" s="21" t="s">
        <v>35</v>
      </c>
      <c r="C17" s="25" t="s">
        <v>31</v>
      </c>
      <c r="D17" s="9">
        <v>500</v>
      </c>
      <c r="E17" s="22">
        <v>266.2</v>
      </c>
      <c r="F17" s="15">
        <v>0</v>
      </c>
      <c r="G17" s="17">
        <f t="shared" si="1"/>
        <v>0</v>
      </c>
    </row>
    <row r="18" spans="1:7" x14ac:dyDescent="0.25">
      <c r="A18" s="1"/>
      <c r="B18" s="23"/>
      <c r="C18" s="25"/>
      <c r="D18" s="9"/>
      <c r="E18" s="22"/>
      <c r="F18" s="22"/>
      <c r="G18" s="17"/>
    </row>
    <row r="19" spans="1:7" ht="28.5" x14ac:dyDescent="0.25">
      <c r="A19" s="1" t="s">
        <v>11</v>
      </c>
      <c r="B19" s="21" t="s">
        <v>37</v>
      </c>
      <c r="C19" s="25" t="s">
        <v>9</v>
      </c>
      <c r="D19" s="9">
        <v>1</v>
      </c>
      <c r="E19" s="22">
        <v>291.10000000000002</v>
      </c>
      <c r="F19" s="15">
        <v>0</v>
      </c>
      <c r="G19" s="17">
        <f t="shared" si="1"/>
        <v>0</v>
      </c>
    </row>
    <row r="20" spans="1:7" x14ac:dyDescent="0.25">
      <c r="A20" s="1"/>
      <c r="B20" s="21"/>
      <c r="C20" s="25"/>
      <c r="D20" s="9"/>
      <c r="E20" s="22"/>
      <c r="F20" s="22"/>
      <c r="G20" s="17"/>
    </row>
    <row r="21" spans="1:7" x14ac:dyDescent="0.25">
      <c r="A21" s="1" t="s">
        <v>12</v>
      </c>
      <c r="B21" s="21" t="s">
        <v>38</v>
      </c>
      <c r="C21" s="25" t="s">
        <v>9</v>
      </c>
      <c r="D21" s="9">
        <v>15</v>
      </c>
      <c r="E21" s="22">
        <v>202.7</v>
      </c>
      <c r="F21" s="15">
        <v>0</v>
      </c>
      <c r="G21" s="17">
        <f t="shared" si="1"/>
        <v>0</v>
      </c>
    </row>
    <row r="22" spans="1:7" x14ac:dyDescent="0.25">
      <c r="A22" s="1"/>
      <c r="B22" s="21"/>
      <c r="C22" s="25"/>
      <c r="D22" s="9"/>
      <c r="E22" s="22"/>
      <c r="F22" s="22"/>
      <c r="G22" s="17"/>
    </row>
    <row r="23" spans="1:7" ht="28.5" x14ac:dyDescent="0.25">
      <c r="A23" s="1" t="s">
        <v>13</v>
      </c>
      <c r="B23" s="21" t="s">
        <v>39</v>
      </c>
      <c r="C23" s="25" t="s">
        <v>9</v>
      </c>
      <c r="D23" s="9">
        <v>4</v>
      </c>
      <c r="E23" s="22">
        <v>11.8</v>
      </c>
      <c r="F23" s="15">
        <v>0</v>
      </c>
      <c r="G23" s="17">
        <f t="shared" si="1"/>
        <v>0</v>
      </c>
    </row>
    <row r="24" spans="1:7" x14ac:dyDescent="0.25">
      <c r="A24" s="1"/>
      <c r="B24" s="21"/>
      <c r="C24" s="25"/>
      <c r="D24" s="9"/>
      <c r="E24" s="22"/>
      <c r="F24" s="22"/>
      <c r="G24" s="17"/>
    </row>
    <row r="25" spans="1:7" ht="28.5" x14ac:dyDescent="0.25">
      <c r="A25" s="1" t="s">
        <v>14</v>
      </c>
      <c r="B25" s="21" t="s">
        <v>41</v>
      </c>
      <c r="C25" s="25" t="s">
        <v>9</v>
      </c>
      <c r="D25" s="9">
        <v>15</v>
      </c>
      <c r="E25" s="22">
        <v>26.2</v>
      </c>
      <c r="F25" s="15">
        <v>0</v>
      </c>
      <c r="G25" s="17">
        <f t="shared" si="1"/>
        <v>0</v>
      </c>
    </row>
    <row r="26" spans="1:7" x14ac:dyDescent="0.25">
      <c r="A26" s="1"/>
      <c r="B26" s="21"/>
      <c r="C26" s="25"/>
      <c r="D26" s="9"/>
      <c r="E26" s="22"/>
      <c r="F26" s="22"/>
      <c r="G26" s="17"/>
    </row>
    <row r="27" spans="1:7" ht="28.5" x14ac:dyDescent="0.25">
      <c r="A27" s="1" t="s">
        <v>15</v>
      </c>
      <c r="B27" s="21" t="s">
        <v>40</v>
      </c>
      <c r="C27" s="25" t="s">
        <v>9</v>
      </c>
      <c r="D27" s="9">
        <v>4</v>
      </c>
      <c r="E27" s="22">
        <v>12514.05</v>
      </c>
      <c r="F27" s="15">
        <v>0</v>
      </c>
      <c r="G27" s="17">
        <f t="shared" si="1"/>
        <v>0</v>
      </c>
    </row>
    <row r="28" spans="1:7" x14ac:dyDescent="0.25">
      <c r="A28" s="1"/>
      <c r="B28" s="21"/>
      <c r="C28" s="25"/>
      <c r="D28" s="9"/>
      <c r="E28" s="22"/>
      <c r="F28" s="22"/>
      <c r="G28" s="17"/>
    </row>
    <row r="29" spans="1:7" ht="42.75" x14ac:dyDescent="0.25">
      <c r="A29" s="1" t="s">
        <v>16</v>
      </c>
      <c r="B29" s="21" t="s">
        <v>43</v>
      </c>
      <c r="C29" s="25" t="s">
        <v>9</v>
      </c>
      <c r="D29" s="9">
        <v>1</v>
      </c>
      <c r="E29" s="22">
        <v>1250</v>
      </c>
      <c r="F29" s="15">
        <v>0</v>
      </c>
      <c r="G29" s="17">
        <f t="shared" si="1"/>
        <v>0</v>
      </c>
    </row>
    <row r="30" spans="1:7" x14ac:dyDescent="0.25">
      <c r="A30" s="1"/>
      <c r="B30" s="21"/>
      <c r="C30" s="25"/>
      <c r="D30" s="9"/>
      <c r="E30" s="22"/>
      <c r="F30" s="22"/>
      <c r="G30" s="17"/>
    </row>
    <row r="31" spans="1:7" ht="28.5" x14ac:dyDescent="0.25">
      <c r="A31" s="1" t="s">
        <v>17</v>
      </c>
      <c r="B31" s="21" t="s">
        <v>42</v>
      </c>
      <c r="C31" s="25" t="s">
        <v>31</v>
      </c>
      <c r="D31" s="9">
        <v>1000</v>
      </c>
      <c r="E31" s="22">
        <v>2995</v>
      </c>
      <c r="F31" s="15">
        <v>0</v>
      </c>
      <c r="G31" s="17">
        <f t="shared" si="1"/>
        <v>0</v>
      </c>
    </row>
    <row r="32" spans="1:7" x14ac:dyDescent="0.25">
      <c r="A32" s="1"/>
      <c r="B32" s="21"/>
      <c r="C32" s="25"/>
      <c r="D32" s="9"/>
      <c r="E32" s="22"/>
      <c r="F32" s="22"/>
      <c r="G32" s="17"/>
    </row>
    <row r="33" spans="1:7" ht="28.5" x14ac:dyDescent="0.25">
      <c r="A33" s="1" t="s">
        <v>18</v>
      </c>
      <c r="B33" s="21" t="s">
        <v>26</v>
      </c>
      <c r="C33" s="25" t="s">
        <v>9</v>
      </c>
      <c r="D33" s="9">
        <v>50</v>
      </c>
      <c r="E33" s="22">
        <v>22.8</v>
      </c>
      <c r="F33" s="15">
        <v>0</v>
      </c>
      <c r="G33" s="17">
        <f t="shared" si="1"/>
        <v>0</v>
      </c>
    </row>
    <row r="34" spans="1:7" x14ac:dyDescent="0.25">
      <c r="A34" s="1"/>
      <c r="B34" s="21"/>
      <c r="C34" s="25"/>
      <c r="D34" s="9"/>
      <c r="E34" s="22"/>
      <c r="F34" s="15"/>
      <c r="G34" s="17"/>
    </row>
    <row r="35" spans="1:7" x14ac:dyDescent="0.25">
      <c r="A35" s="1" t="s">
        <v>19</v>
      </c>
      <c r="B35" s="6" t="s">
        <v>44</v>
      </c>
      <c r="C35" s="25" t="s">
        <v>9</v>
      </c>
      <c r="D35" s="9">
        <v>15</v>
      </c>
      <c r="E35" s="22"/>
      <c r="F35" s="15">
        <v>0</v>
      </c>
      <c r="G35" s="17">
        <f t="shared" si="1"/>
        <v>0</v>
      </c>
    </row>
    <row r="36" spans="1:7" x14ac:dyDescent="0.25">
      <c r="A36" s="1"/>
      <c r="B36" s="6"/>
      <c r="C36" s="25"/>
      <c r="D36" s="9"/>
      <c r="E36" s="22"/>
      <c r="F36" s="22"/>
      <c r="G36" s="17"/>
    </row>
    <row r="37" spans="1:7" x14ac:dyDescent="0.25">
      <c r="A37" s="1" t="s">
        <v>20</v>
      </c>
      <c r="B37" s="24" t="s">
        <v>45</v>
      </c>
      <c r="C37" s="25" t="s">
        <v>22</v>
      </c>
      <c r="D37" s="9"/>
      <c r="E37" s="22"/>
      <c r="F37" s="22">
        <v>0</v>
      </c>
      <c r="G37" s="17">
        <v>0</v>
      </c>
    </row>
    <row r="38" spans="1:7" x14ac:dyDescent="0.25">
      <c r="A38" s="1"/>
      <c r="B38" s="21"/>
      <c r="C38" s="25"/>
      <c r="D38" s="9"/>
      <c r="E38" s="22"/>
      <c r="F38" s="22"/>
      <c r="G38" s="17"/>
    </row>
    <row r="39" spans="1:7" ht="42.75" x14ac:dyDescent="0.25">
      <c r="A39" s="1" t="s">
        <v>21</v>
      </c>
      <c r="B39" s="6" t="s">
        <v>24</v>
      </c>
      <c r="C39" s="25" t="s">
        <v>22</v>
      </c>
      <c r="D39" s="9"/>
      <c r="E39" s="22"/>
      <c r="F39" s="15">
        <v>0</v>
      </c>
      <c r="G39" s="17">
        <v>0</v>
      </c>
    </row>
    <row r="40" spans="1:7" x14ac:dyDescent="0.25">
      <c r="A40" s="1"/>
      <c r="B40" s="6"/>
      <c r="C40" s="25"/>
      <c r="D40" s="9"/>
      <c r="E40" s="22"/>
      <c r="F40" s="22"/>
      <c r="G40" s="17"/>
    </row>
    <row r="41" spans="1:7" ht="28.5" x14ac:dyDescent="0.25">
      <c r="A41" s="1" t="s">
        <v>23</v>
      </c>
      <c r="B41" s="24" t="s">
        <v>25</v>
      </c>
      <c r="C41" s="25" t="s">
        <v>22</v>
      </c>
      <c r="D41" s="9"/>
      <c r="E41" s="22"/>
      <c r="F41" s="22">
        <v>0</v>
      </c>
      <c r="G41" s="17">
        <v>0</v>
      </c>
    </row>
    <row r="42" spans="1:7" x14ac:dyDescent="0.25">
      <c r="A42" s="1"/>
      <c r="B42" s="24"/>
      <c r="C42" s="25"/>
      <c r="D42" s="9"/>
      <c r="E42" s="22"/>
      <c r="F42" s="22"/>
      <c r="G42" s="17"/>
    </row>
    <row r="43" spans="1:7" x14ac:dyDescent="0.25">
      <c r="A43" s="10"/>
      <c r="B43" s="45" t="s">
        <v>29</v>
      </c>
      <c r="C43" s="46"/>
      <c r="D43" s="14"/>
      <c r="E43" s="27"/>
      <c r="F43" s="27"/>
      <c r="G43" s="26">
        <f>SUM(G9:G42)</f>
        <v>0</v>
      </c>
    </row>
    <row r="44" spans="1:7" x14ac:dyDescent="0.25">
      <c r="A44" s="1"/>
      <c r="B44" s="2"/>
      <c r="C44" s="9"/>
      <c r="D44" s="9"/>
      <c r="E44" s="16"/>
      <c r="F44" s="16"/>
      <c r="G44" s="28"/>
    </row>
    <row r="45" spans="1:7" x14ac:dyDescent="0.25">
      <c r="A45" s="1"/>
      <c r="B45" s="2"/>
      <c r="C45" s="9"/>
      <c r="D45" s="9"/>
      <c r="E45" s="16"/>
      <c r="F45" s="16"/>
      <c r="G45" s="28"/>
    </row>
  </sheetData>
  <mergeCells count="3">
    <mergeCell ref="B1:G1"/>
    <mergeCell ref="A3:G3"/>
    <mergeCell ref="B43:C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390E4AECBB442B69DCB0251BBB1F0" ma:contentTypeVersion="0" ma:contentTypeDescription="Create a new document." ma:contentTypeScope="" ma:versionID="59e1e4c612440f47fdc2d18b6b77a10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0CFCD-EF47-4136-98D7-9F18D0AAE944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CAE6F1B-5D39-4F86-8C2A-4185FD2CB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5515B3-AA69-4552-B435-370CBC1E3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Mate</cp:lastModifiedBy>
  <cp:lastPrinted>2023-07-26T06:54:18Z</cp:lastPrinted>
  <dcterms:created xsi:type="dcterms:W3CDTF">2014-04-01T11:54:48Z</dcterms:created>
  <dcterms:modified xsi:type="dcterms:W3CDTF">2023-08-31T07:09:24Z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0x010100D99390E4AECBB442B69DCB0251BBB1F0</vt:lpwstr>
  </property>
</Properties>
</file>